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fj24\Box Sync\Office for Faculty - Professional Development Programs\Year in Review\2023-2024 OFac Year in Review\Images\"/>
    </mc:Choice>
  </mc:AlternateContent>
  <xr:revisionPtr revIDLastSave="0" documentId="13_ncr:1_{13C145F4-F0AC-462A-9CBF-62CE0CB00A58}" xr6:coauthVersionLast="36" xr6:coauthVersionMax="36" xr10:uidLastSave="{00000000-0000-0000-0000-000000000000}"/>
  <bookViews>
    <workbookView xWindow="0" yWindow="0" windowWidth="9660" windowHeight="5430" firstSheet="1" activeTab="2" xr2:uid="{0A506ABA-39D1-4C4C-9C07-1BC7A10AA6A5}"/>
  </bookViews>
  <sheets>
    <sheet name="Faculty Dev Program Data" sheetId="1" r:id="rId1"/>
    <sheet name="Res Men Program Data" sheetId="2" r:id="rId2"/>
    <sheet name="External Scholarships Data" sheetId="3" r:id="rId3"/>
  </sheets>
  <calcPr calcId="191029"/>
  <pivotCaches>
    <pivotCache cacheId="1"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<sst xmlns="http://schemas.openxmlformats.org/spreadsheetml/2006/main" count="25" uniqueCount="24">
  <si>
    <t>Program</t>
  </si>
  <si>
    <t>UREF Participants</t>
  </si>
  <si>
    <t>ADVANCE-UP</t>
  </si>
  <si>
    <t>ALICE</t>
  </si>
  <si>
    <t>DCLP</t>
  </si>
  <si>
    <t>LEADER</t>
  </si>
  <si>
    <t>13*</t>
  </si>
  <si>
    <t>Departments Represented</t>
  </si>
  <si>
    <t>Total Participants</t>
  </si>
  <si>
    <t>Training</t>
  </si>
  <si>
    <t>Particpants</t>
  </si>
  <si>
    <t>Foundational Mentor Training</t>
  </si>
  <si>
    <t>Advanced Mentor Training</t>
  </si>
  <si>
    <t>Mentor/Mentee Day</t>
  </si>
  <si>
    <t>* Includes one participant from the Pratt School of Engineering</t>
  </si>
  <si>
    <t>Row Labels</t>
  </si>
  <si>
    <t xml:space="preserve">AAMC Mid-Career Minority Faculty Leadership Development Seminar </t>
  </si>
  <si>
    <t>AAMC Minority Faculty Development</t>
  </si>
  <si>
    <t>AAMC Transforming Conflict into Collaboration</t>
  </si>
  <si>
    <t>AAMC Women in Medicine (early career)</t>
  </si>
  <si>
    <t>AAMC Women in Medicine (mid-career)</t>
  </si>
  <si>
    <t>National Center for Faculty Development and Diversity Faculty Success Program</t>
  </si>
  <si>
    <t>Grand Total</t>
  </si>
  <si>
    <t xml:space="preserve">Particpants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</si>
</sst>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 x14ac:knownFonts="1">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rgb="FF00539B"/>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4" xfId="0" applyBorder="1"/>
    <xf numFmtId="0" fontId="0" fillId="0" borderId="0" xfId="0" applyBorder="1" applyAlignment="1">
      <alignment horizontal="right"/>
    </xf>
    <xf numFmtId="0" fontId="0" fillId="0" borderId="5" xfId="0" applyBorder="1" applyAlignment="1">
      <alignment horizontal="right"/>
    </xf>
    <xf numFmtId="0" fontId="0" fillId="0" borderId="6" xfId="0" applyBorder="1"/>
    <xf numFmtId="0" fontId="0" fillId="0" borderId="9" xfId="0" applyBorder="1"/>
    <xf numFmtId="0" fontId="0" fillId="0" borderId="10" xfId="0" applyBorder="1" applyAlignment="1">
      <alignment horizontal="right"/>
    </xf>
    <xf numFmtId="0" fontId="0" fillId="0" borderId="11" xfId="0" applyBorder="1" applyAlignment="1">
      <alignment horizontal="right"/>
    </xf>
    <xf numFmtId="0" fontId="1" fillId="2" borderId="1" xfId="0" applyFont="1" applyFill="1" applyBorder="1"/>
    <xf numFmtId="0" fontId="1" fillId="2" borderId="2" xfId="0" applyFont="1" applyFill="1" applyBorder="1"/>
    <xf numFmtId="0" fontId="1" fillId="2" borderId="3" xfId="0" applyFont="1" applyFill="1" applyBorder="1"/>
    <xf numFmtId="0" fontId="0" fillId="0" borderId="0" xfId="0" applyFill="1"/>
    <xf numFmtId="0" fontId="0" fillId="0" borderId="0" xfId="0" applyBorder="1"/>
    <xf numFmtId="0" fontId="0" fillId="0" borderId="5" xfId="0" applyBorder="1"/>
    <xf numFmtId="0" fontId="0" fillId="0" borderId="7" xfId="0" applyBorder="1"/>
    <xf numFmtId="0" fontId="0" fillId="0" borderId="8" xfId="0" applyBorder="1"/>
    <xf numFmtId="0" fontId="0" fillId="0" borderId="10" xfId="0" applyBorder="1"/>
    <xf numFmtId="0" fontId="0" fillId="0" borderId="11" xfId="0" applyBorder="1"/>
    <xf numFmtId="0" fontId="0" fillId="0" borderId="0" xfId="0" applyAlignment="1">
      <alignment horizontal="left"/>
    </xf>
    <xf numFmtId="0" fontId="0" fillId="0" borderId="0" xfId="0" applyNumberFormat="1"/>
    <xf numFmtId="0" fontId="0" fillId="0" borderId="0" xfId="0" pivotButton="1"/>
  </cellXfs>
  <cellStyles count="1">
    <cellStyle name="Normal" xfId="0" builtinId="0"/>
  </cellStyles>
  <dxfs count="0"/>
  <tableStyles count="0" defaultTableStyle="TableStyleMedium2" defaultPivotStyle="PivotStyleLight16"/>
  <colors>
    <mruColors>
      <color rgb="FF005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s>
    <c:plotArea>
      <c:layout/>
      <c:pieChart>
        <c:varyColors val="1"/>
        <c:ser>
          <c:idx val="0"/>
          <c:order val="0"/>
          <c:tx>
            <c:v>Total</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237-44D2-AA59-B28FAC3CC42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237-44D2-AA59-B28FAC3CC42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237-44D2-AA59-B28FAC3CC42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237-44D2-AA59-B28FAC3CC42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237-44D2-AA59-B28FAC3CC42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237-44D2-AA59-B28FAC3CC4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AAMC Mid-Career Minority Faculty Leadership Development Seminar </c:v>
              </c:pt>
              <c:pt idx="1">
                <c:v>AAMC Minority Faculty Development</c:v>
              </c:pt>
              <c:pt idx="2">
                <c:v>AAMC Transforming Conflict into Collaboration</c:v>
              </c:pt>
              <c:pt idx="3">
                <c:v>AAMC Women in Medicine (early career)</c:v>
              </c:pt>
              <c:pt idx="4">
                <c:v>AAMC Women in Medicine (mid-career)</c:v>
              </c:pt>
              <c:pt idx="5">
                <c:v>National Center for Faculty Development and Diversity Faculty Success Program</c:v>
              </c:pt>
            </c:strLit>
          </c:cat>
          <c:val>
            <c:numLit>
              <c:formatCode>General</c:formatCode>
              <c:ptCount val="6"/>
              <c:pt idx="0">
                <c:v>2</c:v>
              </c:pt>
              <c:pt idx="1">
                <c:v>1</c:v>
              </c:pt>
              <c:pt idx="2">
                <c:v>2</c:v>
              </c:pt>
              <c:pt idx="3">
                <c:v>1</c:v>
              </c:pt>
              <c:pt idx="4">
                <c:v>1</c:v>
              </c:pt>
              <c:pt idx="5">
                <c:v>1</c:v>
              </c:pt>
            </c:numLit>
          </c:val>
          <c:extLst>
            <c:ext xmlns:c16="http://schemas.microsoft.com/office/drawing/2014/chart" uri="{C3380CC4-5D6E-409C-BE32-E72D297353CC}">
              <c16:uniqueId val="{0000000C-9237-44D2-AA59-B28FAC3CC428}"/>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38100" y="1600201"/>
    <xdr:ext cx="6934200" cy="5054600"/>
    <xdr:graphicFrame macro="">
      <xdr:nvGraphicFramePr>
        <xdr:cNvPr id="2" name="Chart 1">
          <a:extLst>
            <a:ext uri="{FF2B5EF4-FFF2-40B4-BE49-F238E27FC236}">
              <a16:creationId xmlns:a16="http://schemas.microsoft.com/office/drawing/2014/main" id="{51E8D038-BC6D-4FB7-A7B6-30917687DFA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fj24/Box%20Sync/Office%20for%20Faculty%20-%20Professional%20Development%20Programs/External%20Opportunities%20Scholarships/Scholarship%20Tracking/ExternalScholarships_Tracking.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ona Johann" refreshedDate="45516.373678703705" createdVersion="6" refreshedVersion="6" minRefreshableVersion="3" recordCount="8" xr:uid="{2F5FDF2D-B60B-41BD-8E1F-4DF15EB0E921}">
  <cacheSource type="worksheet">
    <worksheetSource name="Table13" r:id="rId2"/>
  </cacheSource>
  <cacheFields count="19">
    <cacheField name="First name" numFmtId="49">
      <sharedItems/>
    </cacheField>
    <cacheField name="Last name" numFmtId="49">
      <sharedItems/>
    </cacheField>
    <cacheField name="Department" numFmtId="49">
      <sharedItems/>
    </cacheField>
    <cacheField name="What program are you requesting partial scholarship to attend?" numFmtId="0">
      <sharedItems count="7">
        <s v="AAMC Mid-Career Minority Faculty Leadership Development Seminar "/>
        <s v="AAMC Minority Faculty Development"/>
        <s v="AAMC Transforming Conflict into Collaboration"/>
        <s v="AAMC Women in Medicine (mid-career)"/>
        <s v="National Center for Faculty Development and Diversity Faculty Success Program"/>
        <s v="AAMC Women in Medicine (early career)"/>
        <s v="NCFDD Faculty Success Program" u="1"/>
      </sharedItems>
    </cacheField>
    <cacheField name="Provide a brief statement on why you want to attend this program and what you hope to get out of participating (200 words max)" numFmtId="0">
      <sharedItems longText="1"/>
    </cacheField>
    <cacheField name="To receive these funds, you must agree to complete a short post-participation survey about your experience with the program/conference." numFmtId="0">
      <sharedItems/>
    </cacheField>
    <cacheField name="In order to receive funding from the Office for Faculty, you must have matching funds from your department or division. Do you have matching funds secured to support your participation?" numFmtId="0">
      <sharedItems/>
    </cacheField>
    <cacheField name="Please provide the name and e-mail address for the business manager or staff person who we should coordinate with to provide funds." numFmtId="0">
      <sharedItems/>
    </cacheField>
    <cacheField name="Gender" numFmtId="0">
      <sharedItems count="2">
        <s v="Female"/>
        <s v="Male"/>
      </sharedItems>
    </cacheField>
    <cacheField name="Race" numFmtId="0">
      <sharedItems count="4">
        <s v="Other"/>
        <s v="Black"/>
        <s v="Asian"/>
        <s v="White"/>
      </sharedItems>
    </cacheField>
    <cacheField name="Ethnicity" numFmtId="0">
      <sharedItems count="2">
        <s v="Hispanic or Latino"/>
        <s v="Not Hispanic of Latino"/>
      </sharedItems>
    </cacheField>
    <cacheField name="Funding Awarded? " numFmtId="0">
      <sharedItems containsBlank="1"/>
    </cacheField>
    <cacheField name="Amount" numFmtId="44">
      <sharedItems containsSemiMixedTypes="0" containsString="0" containsNumber="1" minValue="-1000" maxValue="-375"/>
    </cacheField>
    <cacheField name="Notes" numFmtId="0">
      <sharedItems containsBlank="1"/>
    </cacheField>
    <cacheField name="Funds transferred?" numFmtId="0">
      <sharedItems containsBlank="1"/>
    </cacheField>
    <cacheField name="Post-session survey complete?" numFmtId="0">
      <sharedItems containsBlank="1"/>
    </cacheField>
    <cacheField name="Date Requested" numFmtId="0">
      <sharedItems containsBlank="1"/>
    </cacheField>
    <cacheField name="FundCode" numFmtId="0">
      <sharedItems containsSemiMixedTypes="0" containsString="0" containsNumber="1" containsInteger="1" minValue="1516080" maxValue="1516080"/>
    </cacheField>
    <cacheField name="Program Date"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s v="Jennifer"/>
    <s v="Dominguez"/>
    <s v="Anesthesiology"/>
    <x v="0"/>
    <s v="I was accepted for the AAMC Mid-Career Minority Faculty Development Leadership seminar in Sept 2023. I was appointed Interim Associate Vice Chair for EDI in Anesthesiology in March 2023, and the feedback that I received from my department leadership to be considered for the full position (beyond interim term) was to obtain additional leadership training and develop my leadership skills. I am focused on that goal so that I can be more effective in my current role within my department, as well as to support my future career growth and opportunities. I have not previously participated in a AAMC program, but have heard many positive reviews of their programs from colleagues and mentors. I chose the Minority Faculty seminar (vs the Women Faculty seminar) because I anticipate some of the other attendees may also be in EDI roles, and facing similar challenges in their roles and institutions. Thank you for considering my application for support. I have the support of my Department Chair and the agreement for matching funds."/>
    <s v="I understand and agree to complete a short post-program survey within 1 week of program completion"/>
    <s v="Yes"/>
    <s v="John A. Borrelli, MBA; Chief Administrative Officer; john.borrelli@duke.edu; admin support Summer Clifford, Email:        summer.clifford@duke.edu TEL:            919-681-0880"/>
    <x v="0"/>
    <x v="0"/>
    <x v="0"/>
    <s v="Yes"/>
    <n v="-987.5"/>
    <m/>
    <s v="yes"/>
    <s v="yes - 10.02.23"/>
    <s v="09.13.23"/>
    <n v="1516080"/>
    <s v="July-December, 2023"/>
  </r>
  <r>
    <s v="Martha"/>
    <s v="Kenney"/>
    <s v="Anesthesiology"/>
    <x v="1"/>
    <s v="My long-term goal is become an internationally recognized pain disparity and sickle cell researcher and faculty development leader who is focused on the development and engagement of women and underrepresented faculty in academic medicine. I believe that this seminar can provide insight, tools and a network to successfully move on the right path to accomplishing my long-term goals. _x000a__x000a_Additionally, in the short term, I will be transitioning from a clinical assistant professor position to a tenure track position this fall. I will be presenting my dossier to my department committee at the end of summer. I believe that this seminar will be critical in helping me to prepare for the process."/>
    <s v="I understand and agree to complete a short post-program survey within 1 week of program completion"/>
    <s v="Yes"/>
    <s v="Phoebe Higden; phoebe.higden@duke.edu"/>
    <x v="0"/>
    <x v="1"/>
    <x v="1"/>
    <m/>
    <n v="-1000"/>
    <m/>
    <m/>
    <m/>
    <m/>
    <n v="1516080"/>
    <s v="January-June, 2024"/>
  </r>
  <r>
    <s v="Cecelia"/>
    <s v="Zhang"/>
    <s v="Medicine"/>
    <x v="2"/>
    <s v="Managing conflict and understanding perspectives is important to all leaders in clinical medicine to achieve shared goals. Formal training in conflict resolution is limited. I aim to understand better avenues for discussion and effectively unify potentially conflicting ideas. This conference will be important for me to continue to build on skills I need for current and future leadership roles. "/>
    <s v="I understand and agree to complete a short post-program survey within 1 week of program completion"/>
    <s v="Yes"/>
    <s v="Jennie Slate MBA Jennie.Slate@duke.edu"/>
    <x v="0"/>
    <x v="2"/>
    <x v="1"/>
    <s v="Yes"/>
    <n v="-375"/>
    <s v="Sent acceptance email (7.13) will trigger notfication when survey is complete"/>
    <s v="yes"/>
    <s v="yes"/>
    <s v="07.08.23"/>
    <n v="1516080"/>
    <s v="July-December, 2023"/>
  </r>
  <r>
    <s v="Larry "/>
    <s v="Jackson"/>
    <s v="Medicine"/>
    <x v="0"/>
    <s v="The Mid-Career Minority Faculty Leadership Development seminar will provide an excellent opportunity to development and build on professional competencies in academic leadership such as developing business strategies grounding in science and medicine and funds flow within academic medicine. I am also hoping to expand my professional network of colleagues, mentors, and sponsors."/>
    <s v="I understand and agree to complete a short post-program survey within 1 week of program completion"/>
    <s v="Yes"/>
    <s v="I can provide matching funds with my GRA account. Larry Jackson (larry.jackson@duke.edu)"/>
    <x v="1"/>
    <x v="1"/>
    <x v="1"/>
    <s v="Yes"/>
    <n v="-987.5"/>
    <m/>
    <s v="yes"/>
    <s v="yes"/>
    <s v="09.11.23"/>
    <n v="1516080"/>
    <s v="July-December, 2023"/>
  </r>
  <r>
    <s v="Sangeeta"/>
    <s v="Joshi"/>
    <s v="Medicine"/>
    <x v="2"/>
    <s v="This 3.30 hours virtual program over 2 days, focuses on &quot;Transforming Conflict into Collaboration&quot;. This workshop will help me build upon my current skills and provide additional  tools to build my leadership portfolio. Additionally it provide opportunities for collaborations with national AAMC faculty. If selected for support, I can build upon this training further to train junior faculty in DOM through faculty development academy and PWIM. Thank you for your kind consideration."/>
    <s v="I understand and agree to complete a short post-program survey within 1 week of program completion"/>
    <s v="Yes"/>
    <s v="Julia Peterson"/>
    <x v="0"/>
    <x v="2"/>
    <x v="1"/>
    <s v="Yes"/>
    <n v="-375"/>
    <m/>
    <s v="yes"/>
    <s v="yes"/>
    <s v="12.04.23"/>
    <n v="1516080"/>
    <s v="January-June, 2024"/>
  </r>
  <r>
    <s v="Deborah"/>
    <s v="Engle"/>
    <s v="Office of Curricular Affairs"/>
    <x v="3"/>
    <s v="I am currently seeking to advance to Full Professor and to Associate Dean. Because of the challenges I've experienced in my role as a faculty member, I believe this seminar will be an invaluable benefit to me, especially in a few key areas – persuasive communication and enhancing my visibility. Not only will these skills support me in my future career path, but they will also serve me right now in my current leadership role. I believe this seminar, especially due to its purposeful design for women at mid-career, would provide the right foundation and be an excellent starting point for this new phase in my personal/professional development."/>
    <s v="I understand and agree to complete a short post-program survey within 1 week of program completion"/>
    <s v="Yes"/>
    <s v="Jennifer Averitt, jen.averitt@duke.edu"/>
    <x v="0"/>
    <x v="3"/>
    <x v="1"/>
    <s v="Yes"/>
    <n v="-1000"/>
    <m/>
    <s v="yes document # is 100146819"/>
    <s v="yes"/>
    <s v="10.04.23"/>
    <n v="1516080"/>
    <s v="July-December, 2023"/>
  </r>
  <r>
    <s v="Maggie"/>
    <s v="Sweitzer"/>
    <s v="Psychiatry"/>
    <x v="4"/>
    <s v="I am at a critical transitional point in my career--hoping to achieve tenure in the next couple of years and working to obtain a second and 3rd R01 grant, while also keeping up with publishing and mentoring. I want to maximize the time and effort I am able to devote to research in the coming year--I believe the FSP will help me to improve my time management and increase my writing productivity in support of these goals. "/>
    <s v="I understand and agree to complete a short post-program survey within 1 week of program completion"/>
    <s v="Yes"/>
    <s v="Kent Stone kent.stone@duke.edu"/>
    <x v="0"/>
    <x v="3"/>
    <x v="1"/>
    <m/>
    <n v="-1000"/>
    <m/>
    <s v="Yes Doc #100273990"/>
    <s v="yes"/>
    <s v="11.17.23"/>
    <n v="1516080"/>
    <s v="January-June, 2024"/>
  </r>
  <r>
    <s v="Colleen"/>
    <s v="Cowperthwait"/>
    <s v="Psychiatry"/>
    <x v="5"/>
    <s v="This seminar will contribute to my progress toward advancement by helping me identify and leverage qualities that would serve me well in a leadership role, as well as give me an opportunity to develop my professional identity outside of clinical work. I hope to learn how to recognize leadership opportunities outside of my typical confidence and competence area for which I’m well suited given my training and clinical skill."/>
    <s v="I understand and agree to complete a short post-program survey within 1 week of program completion"/>
    <s v="Yes"/>
    <s v="Jenny McLean jenny.mclean@duke.edu"/>
    <x v="0"/>
    <x v="3"/>
    <x v="1"/>
    <m/>
    <n v="-1000"/>
    <m/>
    <s v="yes"/>
    <s v="yes"/>
    <s v="02.01.24"/>
    <n v="1516080"/>
    <s v="January-June, 20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FDC093-8CE4-49CA-A307-B52AAB9372E7}"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B8" firstHeaderRow="1" firstDataRow="1" firstDataCol="1"/>
  <pivotFields count="19">
    <pivotField showAll="0"/>
    <pivotField showAll="0"/>
    <pivotField showAll="0"/>
    <pivotField axis="axisRow" dataField="1" showAll="0" sortType="ascending">
      <items count="8">
        <item x="0"/>
        <item x="1"/>
        <item x="2"/>
        <item x="5"/>
        <item x="3"/>
        <item x="4"/>
        <item m="1" x="6"/>
        <item t="default"/>
      </items>
    </pivotField>
    <pivotField showAll="0"/>
    <pivotField showAll="0"/>
    <pivotField showAll="0"/>
    <pivotField showAll="0"/>
    <pivotField showAll="0"/>
    <pivotField showAll="0"/>
    <pivotField showAll="0"/>
    <pivotField showAll="0"/>
    <pivotField numFmtId="44" showAll="0"/>
    <pivotField showAll="0"/>
    <pivotField showAll="0"/>
    <pivotField showAll="0"/>
    <pivotField showAll="0"/>
    <pivotField showAll="0"/>
    <pivotField showAll="0"/>
  </pivotFields>
  <rowFields count="1">
    <field x="3"/>
  </rowFields>
  <rowItems count="7">
    <i>
      <x/>
    </i>
    <i>
      <x v="1"/>
    </i>
    <i>
      <x v="2"/>
    </i>
    <i>
      <x v="3"/>
    </i>
    <i>
      <x v="4"/>
    </i>
    <i>
      <x v="5"/>
    </i>
    <i t="grand">
      <x/>
    </i>
  </rowItems>
  <colItems count="1">
    <i/>
  </colItems>
  <dataFields count="1">
    <dataField name="Particpants " fld="3" subtotal="count" baseField="3" baseItem="0"/>
  </dataFields>
  <chartFormats count="8">
    <chartFormat chart="1" format="1" series="1">
      <pivotArea type="data" outline="0" fieldPosition="0">
        <references count="1">
          <reference field="4294967294" count="1" selected="0">
            <x v="0"/>
          </reference>
        </references>
      </pivotArea>
    </chartFormat>
    <chartFormat chart="1" format="2">
      <pivotArea type="data" outline="0" fieldPosition="0">
        <references count="2">
          <reference field="4294967294" count="1" selected="0">
            <x v="0"/>
          </reference>
          <reference field="3" count="1" selected="0">
            <x v="0"/>
          </reference>
        </references>
      </pivotArea>
    </chartFormat>
    <chartFormat chart="1" format="3">
      <pivotArea type="data" outline="0" fieldPosition="0">
        <references count="2">
          <reference field="4294967294" count="1" selected="0">
            <x v="0"/>
          </reference>
          <reference field="3" count="1" selected="0">
            <x v="1"/>
          </reference>
        </references>
      </pivotArea>
    </chartFormat>
    <chartFormat chart="1" format="4">
      <pivotArea type="data" outline="0" fieldPosition="0">
        <references count="2">
          <reference field="4294967294" count="1" selected="0">
            <x v="0"/>
          </reference>
          <reference field="3" count="1" selected="0">
            <x v="2"/>
          </reference>
        </references>
      </pivotArea>
    </chartFormat>
    <chartFormat chart="1" format="5">
      <pivotArea type="data" outline="0" fieldPosition="0">
        <references count="2">
          <reference field="4294967294" count="1" selected="0">
            <x v="0"/>
          </reference>
          <reference field="3" count="1" selected="0">
            <x v="3"/>
          </reference>
        </references>
      </pivotArea>
    </chartFormat>
    <chartFormat chart="1" format="6">
      <pivotArea type="data" outline="0" fieldPosition="0">
        <references count="2">
          <reference field="4294967294" count="1" selected="0">
            <x v="0"/>
          </reference>
          <reference field="3" count="1" selected="0">
            <x v="4"/>
          </reference>
        </references>
      </pivotArea>
    </chartFormat>
    <chartFormat chart="1" format="7">
      <pivotArea type="data" outline="0" fieldPosition="0">
        <references count="2">
          <reference field="4294967294" count="1" selected="0">
            <x v="0"/>
          </reference>
          <reference field="3" count="1" selected="0">
            <x v="6"/>
          </reference>
        </references>
      </pivotArea>
    </chartFormat>
    <chartFormat chart="1" format="8">
      <pivotArea type="data" outline="0" fieldPosition="0">
        <references count="2">
          <reference field="4294967294" count="1" selected="0">
            <x v="0"/>
          </reference>
          <reference field="3"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C6BE8-0BE5-47B5-8775-989A8DEE3360}">
  <dimension ref="A1:D6"/>
  <sheetViews>
    <sheetView zoomScale="160" zoomScaleNormal="160" workbookViewId="0">
      <selection activeCell="A6" sqref="A6"/>
    </sheetView>
  </sheetViews>
  <sheetFormatPr defaultRowHeight="14.5" x14ac:dyDescent="0.35"/>
  <cols>
    <col min="1" max="1" width="11.81640625" bestFit="1" customWidth="1"/>
    <col min="2" max="2" width="15.6328125" bestFit="1" customWidth="1"/>
    <col min="3" max="3" width="15.36328125" bestFit="1" customWidth="1"/>
    <col min="4" max="4" width="22.54296875" bestFit="1" customWidth="1"/>
  </cols>
  <sheetData>
    <row r="1" spans="1:4" s="11" customFormat="1" x14ac:dyDescent="0.35">
      <c r="A1" s="8" t="s">
        <v>0</v>
      </c>
      <c r="B1" s="9" t="s">
        <v>8</v>
      </c>
      <c r="C1" s="9" t="s">
        <v>1</v>
      </c>
      <c r="D1" s="10" t="s">
        <v>7</v>
      </c>
    </row>
    <row r="2" spans="1:4" x14ac:dyDescent="0.35">
      <c r="A2" s="1" t="s">
        <v>2</v>
      </c>
      <c r="B2" s="2">
        <v>12</v>
      </c>
      <c r="C2" s="2">
        <v>12</v>
      </c>
      <c r="D2" s="3">
        <v>6</v>
      </c>
    </row>
    <row r="3" spans="1:4" x14ac:dyDescent="0.35">
      <c r="A3" s="5" t="s">
        <v>3</v>
      </c>
      <c r="B3" s="6">
        <v>18</v>
      </c>
      <c r="C3" s="6">
        <v>3</v>
      </c>
      <c r="D3" s="7">
        <v>11</v>
      </c>
    </row>
    <row r="4" spans="1:4" x14ac:dyDescent="0.35">
      <c r="A4" s="1" t="s">
        <v>4</v>
      </c>
      <c r="B4" s="2">
        <v>26</v>
      </c>
      <c r="C4" s="2">
        <v>3</v>
      </c>
      <c r="D4" s="3">
        <v>11</v>
      </c>
    </row>
    <row r="5" spans="1:4" x14ac:dyDescent="0.35">
      <c r="A5" s="5" t="s">
        <v>5</v>
      </c>
      <c r="B5" s="6">
        <v>22</v>
      </c>
      <c r="C5" s="6">
        <v>3</v>
      </c>
      <c r="D5" s="7" t="s">
        <v>6</v>
      </c>
    </row>
    <row r="6" spans="1:4" x14ac:dyDescent="0.35">
      <c r="A6" t="s">
        <v>14</v>
      </c>
    </row>
  </sheetData>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3F4FB-7649-49B4-96BA-9A6AD2339CA4}">
  <dimension ref="A1:C4"/>
  <sheetViews>
    <sheetView zoomScale="160" zoomScaleNormal="160" workbookViewId="0">
      <selection activeCell="A12" sqref="A12"/>
    </sheetView>
  </sheetViews>
  <sheetFormatPr defaultRowHeight="14.5" x14ac:dyDescent="0.35"/>
  <cols>
    <col min="1" max="1" width="26.08984375" bestFit="1" customWidth="1"/>
    <col min="2" max="2" width="10.08984375" bestFit="1" customWidth="1"/>
    <col min="3" max="3" width="23" bestFit="1" customWidth="1"/>
  </cols>
  <sheetData>
    <row r="1" spans="1:3" x14ac:dyDescent="0.35">
      <c r="A1" s="8" t="s">
        <v>9</v>
      </c>
      <c r="B1" s="9" t="s">
        <v>10</v>
      </c>
      <c r="C1" s="10" t="s">
        <v>7</v>
      </c>
    </row>
    <row r="2" spans="1:3" x14ac:dyDescent="0.35">
      <c r="A2" s="1" t="s">
        <v>11</v>
      </c>
      <c r="B2" s="12">
        <v>66</v>
      </c>
      <c r="C2" s="13">
        <v>16</v>
      </c>
    </row>
    <row r="3" spans="1:3" x14ac:dyDescent="0.35">
      <c r="A3" s="5" t="s">
        <v>12</v>
      </c>
      <c r="B3" s="16">
        <v>35</v>
      </c>
      <c r="C3" s="17">
        <v>16</v>
      </c>
    </row>
    <row r="4" spans="1:3" x14ac:dyDescent="0.35">
      <c r="A4" s="4" t="s">
        <v>13</v>
      </c>
      <c r="B4" s="14">
        <v>23</v>
      </c>
      <c r="C4" s="15">
        <v>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3411-4AFD-4761-9B50-3374553D3EA3}">
  <dimension ref="A1:B8"/>
  <sheetViews>
    <sheetView tabSelected="1" workbookViewId="0">
      <selection activeCell="B1" sqref="B1"/>
    </sheetView>
  </sheetViews>
  <sheetFormatPr defaultRowHeight="14.5" x14ac:dyDescent="0.35"/>
  <cols>
    <col min="1" max="1" width="67.7265625" bestFit="1" customWidth="1"/>
    <col min="2" max="2" width="10.81640625" bestFit="1" customWidth="1"/>
  </cols>
  <sheetData>
    <row r="1" spans="1:2" x14ac:dyDescent="0.35">
      <c r="A1" s="20" t="s">
        <v>15</v>
      </c>
      <c r="B1" t="s">
        <v>23</v>
      </c>
    </row>
    <row r="2" spans="1:2" x14ac:dyDescent="0.35">
      <c r="A2" s="18" t="s">
        <v>16</v>
      </c>
      <c r="B2" s="19">
        <v>2</v>
      </c>
    </row>
    <row r="3" spans="1:2" x14ac:dyDescent="0.35">
      <c r="A3" s="18" t="s">
        <v>17</v>
      </c>
      <c r="B3" s="19">
        <v>1</v>
      </c>
    </row>
    <row r="4" spans="1:2" x14ac:dyDescent="0.35">
      <c r="A4" s="18" t="s">
        <v>18</v>
      </c>
      <c r="B4" s="19">
        <v>2</v>
      </c>
    </row>
    <row r="5" spans="1:2" x14ac:dyDescent="0.35">
      <c r="A5" s="18" t="s">
        <v>19</v>
      </c>
      <c r="B5" s="19">
        <v>1</v>
      </c>
    </row>
    <row r="6" spans="1:2" x14ac:dyDescent="0.35">
      <c r="A6" s="18" t="s">
        <v>20</v>
      </c>
      <c r="B6" s="19">
        <v>1</v>
      </c>
    </row>
    <row r="7" spans="1:2" x14ac:dyDescent="0.35">
      <c r="A7" s="18" t="s">
        <v>21</v>
      </c>
      <c r="B7" s="19">
        <v>1</v>
      </c>
    </row>
    <row r="8" spans="1:2" x14ac:dyDescent="0.35">
      <c r="A8" s="18" t="s">
        <v>22</v>
      </c>
      <c r="B8" s="19">
        <v>8</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Faculty Dev Program Data</vt:lpstr>
      <vt:lpstr>Res Men Program Data</vt:lpstr>
      <vt:lpstr>External Scholarships Data</vt:lpstr>
    </vt:vector>
  </TitlesOfParts>
  <Company>Duke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Johann</dc:creator>
  <cp:lastModifiedBy>Fiona Johann</cp:lastModifiedBy>
  <dcterms:created xsi:type="dcterms:W3CDTF">2024-08-12T12:43:13Z</dcterms:created>
  <dcterms:modified xsi:type="dcterms:W3CDTF">2024-08-16T14:56:18Z</dcterms:modified>
</cp:coreProperties>
</file>